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mc:AlternateContent xmlns:mc="http://schemas.openxmlformats.org/markup-compatibility/2006">
    <mc:Choice Requires="x15">
      <x15ac:absPath xmlns:x15ac="http://schemas.microsoft.com/office/spreadsheetml/2010/11/ac" url="E:\Negotiated Sealed Bid #385-23-72188\PPLLC 20220203JW02 (response to IN bid 385-23-72188)\"/>
    </mc:Choice>
  </mc:AlternateContent>
  <xr:revisionPtr revIDLastSave="0" documentId="13_ncr:1_{D49458F3-B500-45CD-92DC-4CAA4F1C3222}" xr6:coauthVersionLast="47" xr6:coauthVersionMax="47" xr10:uidLastSave="{00000000-0000-0000-0000-000000000000}"/>
  <bookViews>
    <workbookView xWindow="-108" yWindow="-108" windowWidth="23256" windowHeight="12576" activeTab="2" xr2:uid="{00000000-000D-0000-FFFF-FFFF00000000}"/>
  </bookViews>
  <sheets>
    <sheet name="Title" sheetId="6" r:id="rId1"/>
    <sheet name="Instructions" sheetId="5" r:id="rId2"/>
    <sheet name="Specifications" sheetId="2" r:id="rId3"/>
    <sheet name="Bid List"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0" i="4" l="1"/>
</calcChain>
</file>

<file path=xl/sharedStrings.xml><?xml version="1.0" encoding="utf-8"?>
<sst xmlns="http://schemas.openxmlformats.org/spreadsheetml/2006/main" count="112" uniqueCount="78">
  <si>
    <t xml:space="preserve">Item Description </t>
  </si>
  <si>
    <t>INSTRUCTIONS</t>
  </si>
  <si>
    <t>FOR</t>
  </si>
  <si>
    <t>ENTER          YES OR NO</t>
  </si>
  <si>
    <t>IF NO, PLEASE PROVIDE EXPLANATION BELOW</t>
  </si>
  <si>
    <r>
      <t xml:space="preserve">Please provide a </t>
    </r>
    <r>
      <rPr>
        <b/>
        <sz val="11"/>
        <color theme="1"/>
        <rFont val="Calibri"/>
        <family val="2"/>
        <scheme val="minor"/>
      </rPr>
      <t>Yes or No</t>
    </r>
    <r>
      <rPr>
        <sz val="11"/>
        <color theme="1"/>
        <rFont val="Calibri"/>
        <family val="2"/>
        <scheme val="minor"/>
      </rPr>
      <t xml:space="preserve"> response in the yellow-shaded area below.  If you are entering </t>
    </r>
    <r>
      <rPr>
        <b/>
        <sz val="11"/>
        <color theme="1"/>
        <rFont val="Calibri"/>
        <family val="2"/>
        <scheme val="minor"/>
      </rPr>
      <t>NO</t>
    </r>
    <r>
      <rPr>
        <sz val="11"/>
        <color theme="1"/>
        <rFont val="Calibri"/>
        <family val="2"/>
        <scheme val="minor"/>
      </rPr>
      <t xml:space="preserve"> for any reason, please comment in the space provided.  Failure to provide a response may result in the bid being disqualified.</t>
    </r>
  </si>
  <si>
    <t>Total Bid Amount</t>
  </si>
  <si>
    <r>
      <t xml:space="preserve">7.  Return </t>
    </r>
    <r>
      <rPr>
        <b/>
        <sz val="11"/>
        <color theme="1"/>
        <rFont val="Calibri"/>
        <family val="2"/>
        <scheme val="minor"/>
      </rPr>
      <t>WORKING</t>
    </r>
    <r>
      <rPr>
        <sz val="11"/>
        <color theme="1"/>
        <rFont val="Calibri"/>
        <family val="2"/>
        <scheme val="minor"/>
      </rPr>
      <t xml:space="preserve"> Excel file with bid submission.  Bids submitted without a working copy of this Excel file </t>
    </r>
    <r>
      <rPr>
        <b/>
        <u/>
        <sz val="11"/>
        <color theme="1"/>
        <rFont val="Calibri"/>
        <family val="2"/>
        <scheme val="minor"/>
      </rPr>
      <t>may be deemed unresponsive.</t>
    </r>
  </si>
  <si>
    <t>QUANTITY</t>
  </si>
  <si>
    <t xml:space="preserve">UOM </t>
  </si>
  <si>
    <t>UNIT PRICE</t>
  </si>
  <si>
    <t xml:space="preserve">Please enter any additional comments or additional savings opportunities below: </t>
  </si>
  <si>
    <t>EA</t>
  </si>
  <si>
    <t>Item #</t>
  </si>
  <si>
    <t>ITEM #</t>
  </si>
  <si>
    <r>
      <t xml:space="preserve">1.  Please populate the </t>
    </r>
    <r>
      <rPr>
        <b/>
        <u/>
        <sz val="11"/>
        <color theme="1"/>
        <rFont val="Calibri"/>
        <family val="2"/>
        <scheme val="minor"/>
      </rPr>
      <t>YELLOW SHADED CELLS</t>
    </r>
    <r>
      <rPr>
        <sz val="11"/>
        <color theme="1"/>
        <rFont val="Calibri"/>
        <family val="2"/>
        <scheme val="minor"/>
      </rPr>
      <t xml:space="preserve"> in this workbook.  Any attempt to manipulate the format of the Bid List document will put your proposal at risk of disqualification.</t>
    </r>
  </si>
  <si>
    <t xml:space="preserve">4.  Pricing must be ALL INCLUSIVE, which includes all shipping, freight, delivery, or destinations fees.  Additional charges will not be accepted.  </t>
  </si>
  <si>
    <t xml:space="preserve">Additionally, Respondent must provide a detailed specifications sheet and itemized quote (on company letterhead) with their bid submission.  The total on the itemized quote must match the totals in the green-shaded cell(s). </t>
  </si>
  <si>
    <r>
      <t xml:space="preserve">2.  Enter YES/NO to all specification requirements listed on the </t>
    </r>
    <r>
      <rPr>
        <b/>
        <u/>
        <sz val="11"/>
        <color theme="1"/>
        <rFont val="Calibri"/>
        <family val="2"/>
        <scheme val="minor"/>
      </rPr>
      <t>Specifications tab</t>
    </r>
    <r>
      <rPr>
        <sz val="11"/>
        <color theme="1"/>
        <rFont val="Calibri"/>
        <family val="2"/>
        <scheme val="minor"/>
      </rPr>
      <t xml:space="preserve">.  Respondent must review the Required Specifications attachment for a complete listing of required specifications.  Please use the specifications listed on the Specifications tab in addition to the Specifications Requirements document when preparing your bid submission. </t>
    </r>
  </si>
  <si>
    <r>
      <t xml:space="preserve"> SPECIFICATION REQUIREMENTS (</t>
    </r>
    <r>
      <rPr>
        <b/>
        <u/>
        <sz val="11"/>
        <color theme="1"/>
        <rFont val="Calibri"/>
        <family val="2"/>
        <scheme val="minor"/>
      </rPr>
      <t>SEE SPECIFICATIONS REQUIREMENTS DOCUMENT FOR FULL LIST</t>
    </r>
    <r>
      <rPr>
        <b/>
        <sz val="11"/>
        <color theme="1"/>
        <rFont val="Calibri"/>
        <family val="2"/>
        <scheme val="minor"/>
      </rPr>
      <t>)</t>
    </r>
  </si>
  <si>
    <t>Gooseneck Trailer Frame; Adjustable height, 2 5/16” Gooseneck Hitch</t>
  </si>
  <si>
    <t xml:space="preserve">Total weight not to exceed 24,000lbs </t>
  </si>
  <si>
    <t>O. A. L. not to exceed 38’-8 ¼” (including hitch assembly)</t>
  </si>
  <si>
    <t>O.A.W. not to exceed 8’-6”</t>
  </si>
  <si>
    <t>O.A.H. not to exceed 13’-6”</t>
  </si>
  <si>
    <t>3 – 10k Torsion Axles</t>
  </si>
  <si>
    <t>Wheels and tires are rated to carry weight of trailer</t>
  </si>
  <si>
    <t xml:space="preserve">Electric brakes per axle </t>
  </si>
  <si>
    <t>Levelers, 2- 50,000lb 2 speed double leg</t>
  </si>
  <si>
    <t>All lights are LED (7way RV plug; running lights, parking lights, turning lights, brake lights, electric brakes, and license plate light)</t>
  </si>
  <si>
    <t>Maximum safe training temperature for life safety is 1200 degrees F (continuous)</t>
  </si>
  <si>
    <t>Maximum service temperature for the insulation panels (doors and window shutters) is 1200 degrees F (continuous)</t>
  </si>
  <si>
    <t>Maximum service temperature of the wall and ceiling insulating system is 1850 degrees F (continuous)</t>
  </si>
  <si>
    <t>Maximum insulating blanket service temperature is 2300 degrees F (continuous)</t>
  </si>
  <si>
    <t>2- 2’ x 2’ roof steel hatch</t>
  </si>
  <si>
    <t>Insulation system on walls &amp; ceiling</t>
  </si>
  <si>
    <t>Insulation system on windows &amp; doors</t>
  </si>
  <si>
    <t xml:space="preserve">SPECIFICATION REQUIREMENTS FOR MOBILE FIRE TRAINING TRAILER </t>
  </si>
  <si>
    <t xml:space="preserve">MOBILE CLASS A BURN TRAILER </t>
  </si>
  <si>
    <r>
      <t xml:space="preserve">5.  After completing the Bid List, use the </t>
    </r>
    <r>
      <rPr>
        <b/>
        <sz val="11"/>
        <rFont val="Calibri"/>
        <family val="2"/>
        <scheme val="minor"/>
      </rPr>
      <t>Total Bid Amount</t>
    </r>
    <r>
      <rPr>
        <sz val="11"/>
        <rFont val="Calibri"/>
        <family val="2"/>
        <scheme val="minor"/>
      </rPr>
      <t xml:space="preserve"> from cell G10 to complete the Total Bid Amount on the MBE/WBE Subcontractor Commitment Form, the IVOSB Subcontractor Commitment Form, and the Indiana Economic Impact Form. </t>
    </r>
  </si>
  <si>
    <t>2 -Stabilizing jacks at rear scissor style</t>
  </si>
  <si>
    <t>Body paint color white or silver with dark red trim</t>
  </si>
  <si>
    <t>2 - 36" entrance doors</t>
  </si>
  <si>
    <t>2- 3’ x 4’ window openings with shutters and space to hold 3'x4'x.75" material</t>
  </si>
  <si>
    <t>Ability to burn throughout the entire length of trailer</t>
  </si>
  <si>
    <t>Stairs installed to enter burn room to simulate basement entrance</t>
  </si>
  <si>
    <t>1 - Locking key box, 6 sets of keys</t>
  </si>
  <si>
    <t>1 - Ladder with hooks</t>
  </si>
  <si>
    <t>1 - riser system (3" x 2.5", NST thread)</t>
  </si>
  <si>
    <t>Flush mount D-ring tiedown points every 48" on floor</t>
  </si>
  <si>
    <t>4 - drains in corners of burn room</t>
  </si>
  <si>
    <r>
      <t xml:space="preserve">The following  specification requirements have been identified by the Department of Homeland Security and all items bid must meet or be comparable to these requirements. </t>
    </r>
    <r>
      <rPr>
        <i/>
        <sz val="11"/>
        <color theme="1"/>
        <rFont val="Calibri"/>
        <family val="2"/>
        <scheme val="minor"/>
      </rPr>
      <t xml:space="preserve"> Failure to include any information requested below and in the Specification Requirements document may result in the removal of a respondents bid from consideration. </t>
    </r>
    <r>
      <rPr>
        <sz val="11"/>
        <color theme="1"/>
        <rFont val="Calibri"/>
        <family val="2"/>
        <scheme val="minor"/>
      </rPr>
      <t xml:space="preserve"> </t>
    </r>
  </si>
  <si>
    <t>Moveable burn pan 35"x 49" on steel castors with frame to support pallets</t>
  </si>
  <si>
    <t xml:space="preserve">Additional Requirements </t>
  </si>
  <si>
    <t xml:space="preserve">Delivery of trailer to 7101 E. Troy Ave. Indianapolis, IN 46239 </t>
  </si>
  <si>
    <t>2 - training days provided with 2 sessions per day to be conducted on operations of trailer</t>
  </si>
  <si>
    <t>NEGOTIATED BID #385-23-72188</t>
  </si>
  <si>
    <r>
      <t xml:space="preserve">3.  </t>
    </r>
    <r>
      <rPr>
        <b/>
        <sz val="11"/>
        <rFont val="Calibri"/>
        <family val="2"/>
        <scheme val="minor"/>
      </rPr>
      <t>UNIT PRICE</t>
    </r>
    <r>
      <rPr>
        <sz val="11"/>
        <color theme="1"/>
        <rFont val="Calibri"/>
        <family val="2"/>
        <scheme val="minor"/>
      </rPr>
      <t xml:space="preserve"> shall be the purchase price of the items offered to the State.</t>
    </r>
  </si>
  <si>
    <t>Bid #385-23-72188</t>
  </si>
  <si>
    <t xml:space="preserve">The Indiana Department of Homeland Security (IDHS) seeks to purchase one (1) mobile fire training trailer.  All items must meet or be comparable to  the specifications outlined in the Specifications tab and Required Specifications document. Failure to include any information requested in the worksheet may result in the removal of your bid submission from consideration.  The Bid List must be submitted in the original Excel format.  </t>
  </si>
  <si>
    <r>
      <t xml:space="preserve">6.  Respondent </t>
    </r>
    <r>
      <rPr>
        <b/>
        <sz val="11"/>
        <color theme="1"/>
        <rFont val="Calibri"/>
        <family val="2"/>
        <scheme val="minor"/>
      </rPr>
      <t>must</t>
    </r>
    <r>
      <rPr>
        <sz val="11"/>
        <color theme="1"/>
        <rFont val="Calibri"/>
        <family val="2"/>
        <scheme val="minor"/>
      </rPr>
      <t xml:space="preserve"> also provide a detailed specification sheet  of proposed trailer (on company letterhead) with their bid submission.  </t>
    </r>
  </si>
  <si>
    <t>Temperature monitoring system 4 sensors with cellular texting alarm (Compatible with Verizon)</t>
  </si>
  <si>
    <t>Travel accommodations for up to 4 people for pre delivery inspection</t>
  </si>
  <si>
    <t xml:space="preserve">With an expected award date of September 2022, please indicate the earliest date available for delivery. </t>
  </si>
  <si>
    <t>THE DEPARTMENT OF HOMELAND SECURITY</t>
  </si>
  <si>
    <t xml:space="preserve">Live Fire Training Trailer </t>
  </si>
  <si>
    <t>NEGOTIATED BID FOR MOBILE LIVE FIRE TRAINING TRAILER</t>
  </si>
  <si>
    <r>
      <t xml:space="preserve">Please populate the yellow-shaded cells with pricing for each item listed below.  The green-shaded cells will auto-populate.  The unit price should be reflective of the entire cost of the delivered equipment. Pricing must be all inclusive, which includes all shipping, freight, delivery, or destinations fees.  </t>
    </r>
    <r>
      <rPr>
        <b/>
        <sz val="11"/>
        <color theme="1"/>
        <rFont val="Calibri"/>
        <family val="2"/>
        <scheme val="minor"/>
      </rPr>
      <t>Additional charges will not be accepted</t>
    </r>
    <r>
      <rPr>
        <sz val="11"/>
        <color theme="1"/>
        <rFont val="Calibri"/>
        <family val="2"/>
        <scheme val="minor"/>
      </rPr>
      <t xml:space="preserve">.  </t>
    </r>
  </si>
  <si>
    <t>Insulated dividing wall centered in burn room with door 38” offset opening (no door) or moveable wall system to divide burn room</t>
  </si>
  <si>
    <t>YES</t>
  </si>
  <si>
    <t>dividing wall will have a 36-38" opening (no door)</t>
  </si>
  <si>
    <t>drain provisions will be made in floor deck</t>
  </si>
  <si>
    <t>our facility is in Franklin,IN</t>
  </si>
  <si>
    <t>yes</t>
  </si>
  <si>
    <t>We highly recommend a design review with the Indiana Fire &amp; Public Safety Academy staff prior to start of manufacturing to discuss potential value engineering improvements.   Commercial Trailer manufacturers recommend a 2-12K axle configuration (in lieu of 3-10K axle) for better trailer performance, this is their current standard design.  Additionally teh ability to use standard(COTS) profiles for formed metal panels should improve (shorten) lead times without risking performance.</t>
  </si>
  <si>
    <t>trailer axles will be slipper springs in lieu of torsion. 10K torsion axles are not available from any manufacturer</t>
  </si>
  <si>
    <t>interior of trailer will all be burn room, with a dividing partition at center (per the bid requirements)</t>
  </si>
  <si>
    <t xml:space="preserve"> NO later than end of month March (based on current materials availability)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</si>
</sst>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5" x14ac:knownFonts="1">
    <font>
      <sz val="11"/>
      <color theme="1"/>
      <name val="Calibri"/>
      <family val="2"/>
      <scheme val="minor"/>
    </font>
    <font>
      <b/>
      <sz val="11"/>
      <color theme="1"/>
      <name val="Calibri"/>
      <family val="2"/>
      <scheme val="minor"/>
    </font>
    <font>
      <sz val="11"/>
      <color theme="1"/>
      <name val="Calibri"/>
      <family val="2"/>
      <scheme val="minor"/>
    </font>
    <font>
      <b/>
      <u/>
      <sz val="11"/>
      <color theme="1"/>
      <name val="Calibri"/>
      <family val="2"/>
      <scheme val="minor"/>
    </font>
    <font>
      <b/>
      <sz val="14"/>
      <color theme="1"/>
      <name val="Calibri"/>
      <family val="2"/>
      <scheme val="minor"/>
    </font>
    <font>
      <b/>
      <u/>
      <sz val="14"/>
      <color theme="1"/>
      <name val="Calibri"/>
      <family val="2"/>
      <scheme val="minor"/>
    </font>
    <font>
      <i/>
      <sz val="11"/>
      <color theme="1"/>
      <name val="Calibri"/>
      <family val="2"/>
      <scheme val="minor"/>
    </font>
    <font>
      <b/>
      <sz val="20"/>
      <color theme="1"/>
      <name val="Calibri"/>
      <family val="2"/>
      <scheme val="minor"/>
    </font>
    <font>
      <b/>
      <sz val="11"/>
      <color rgb="FFFF0000"/>
      <name val="Calibri"/>
      <family val="2"/>
      <scheme val="minor"/>
    </font>
    <font>
      <sz val="11"/>
      <name val="Calibri"/>
      <family val="2"/>
      <scheme val="minor"/>
    </font>
    <font>
      <b/>
      <sz val="20"/>
      <name val="Calibri"/>
      <family val="2"/>
      <scheme val="minor"/>
    </font>
    <font>
      <b/>
      <sz val="14"/>
      <name val="Calibri"/>
      <family val="2"/>
      <scheme val="minor"/>
    </font>
    <font>
      <b/>
      <sz val="11"/>
      <name val="Calibri"/>
      <family val="2"/>
      <scheme val="minor"/>
    </font>
    <font>
      <b/>
      <sz val="11"/>
      <color theme="0"/>
      <name val="Calibri"/>
      <family val="2"/>
      <scheme val="minor"/>
    </font>
    <font>
      <sz val="8"/>
      <name val="Calibri"/>
      <family val="2"/>
      <scheme val="minor"/>
    </font>
  </fonts>
  <fills count="10">
    <fill>
      <patternFill patternType="none"/>
    </fill>
    <fill>
      <patternFill patternType="gray125"/>
    </fill>
    <fill>
      <patternFill patternType="solid">
        <fgColor theme="0" tint="-4.9989318521683403E-2"/>
        <bgColor indexed="64"/>
      </patternFill>
    </fill>
    <fill>
      <patternFill patternType="solid">
        <fgColor rgb="FF92D050"/>
        <bgColor indexed="64"/>
      </patternFill>
    </fill>
    <fill>
      <patternFill patternType="solid">
        <fgColor rgb="FFFFFF99"/>
        <bgColor indexed="64"/>
      </patternFill>
    </fill>
    <fill>
      <patternFill patternType="solid">
        <fgColor rgb="FFA5A5A5"/>
      </patternFill>
    </fill>
    <fill>
      <patternFill patternType="solid">
        <fgColor theme="0"/>
        <bgColor indexed="64"/>
      </patternFill>
    </fill>
    <fill>
      <patternFill patternType="solid">
        <fgColor rgb="FFFFFFCC"/>
        <bgColor indexed="64"/>
      </patternFill>
    </fill>
    <fill>
      <patternFill patternType="solid">
        <fgColor theme="9"/>
        <bgColor indexed="64"/>
      </patternFill>
    </fill>
    <fill>
      <patternFill patternType="solid">
        <fgColor theme="2" tint="-9.9978637043366805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double">
        <color rgb="FF3F3F3F"/>
      </left>
      <right/>
      <top style="double">
        <color rgb="FF3F3F3F"/>
      </top>
      <bottom style="double">
        <color rgb="FF3F3F3F"/>
      </bottom>
      <diagonal/>
    </border>
    <border>
      <left/>
      <right style="double">
        <color rgb="FF3F3F3F"/>
      </right>
      <top style="double">
        <color rgb="FF3F3F3F"/>
      </top>
      <bottom style="double">
        <color rgb="FF3F3F3F"/>
      </bottom>
      <diagonal/>
    </border>
  </borders>
  <cellStyleXfs count="3">
    <xf numFmtId="0" fontId="0" fillId="0" borderId="0"/>
    <xf numFmtId="44" fontId="2" fillId="0" borderId="0" applyFont="0" applyFill="0" applyBorder="0" applyAlignment="0" applyProtection="0"/>
    <xf numFmtId="0" fontId="13" fillId="5" borderId="10" applyNumberFormat="0" applyAlignment="0" applyProtection="0"/>
  </cellStyleXfs>
  <cellXfs count="58">
    <xf numFmtId="0" fontId="0" fillId="0" borderId="0" xfId="0"/>
    <xf numFmtId="0" fontId="5" fillId="0" borderId="0" xfId="0" applyFont="1"/>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0" xfId="0"/>
    <xf numFmtId="0" fontId="0" fillId="0" borderId="1" xfId="0" applyBorder="1" applyAlignment="1">
      <alignment vertical="center" wrapText="1"/>
    </xf>
    <xf numFmtId="0" fontId="1" fillId="0" borderId="1" xfId="0" applyFont="1" applyBorder="1" applyAlignment="1">
      <alignment horizontal="center" vertical="center" wrapText="1"/>
    </xf>
    <xf numFmtId="0" fontId="0" fillId="0" borderId="0" xfId="0" applyAlignment="1">
      <alignment vertical="center"/>
    </xf>
    <xf numFmtId="0" fontId="5" fillId="0" borderId="0" xfId="0" applyFont="1" applyAlignment="1">
      <alignment vertical="center"/>
    </xf>
    <xf numFmtId="0" fontId="4" fillId="0" borderId="0" xfId="0" applyFont="1" applyAlignment="1">
      <alignment horizontal="left" vertical="center"/>
    </xf>
    <xf numFmtId="0" fontId="0" fillId="0" borderId="0" xfId="0" applyAlignment="1">
      <alignment horizontal="left" vertical="center"/>
    </xf>
    <xf numFmtId="0" fontId="0" fillId="0" borderId="0" xfId="0" applyAlignment="1">
      <alignment vertical="center" wrapText="1"/>
    </xf>
    <xf numFmtId="0" fontId="0" fillId="0" borderId="1" xfId="0" applyFont="1" applyBorder="1" applyAlignment="1">
      <alignment vertical="center" wrapText="1"/>
    </xf>
    <xf numFmtId="0" fontId="11" fillId="0" borderId="0" xfId="0" applyFont="1" applyAlignment="1">
      <alignment vertical="center"/>
    </xf>
    <xf numFmtId="44" fontId="0" fillId="4" borderId="1" xfId="1" applyFont="1" applyFill="1" applyBorder="1" applyAlignment="1" applyProtection="1">
      <alignment vertical="center"/>
      <protection locked="0"/>
    </xf>
    <xf numFmtId="0" fontId="9" fillId="0" borderId="1" xfId="0" applyFont="1" applyBorder="1" applyAlignment="1">
      <alignment vertical="center" wrapText="1"/>
    </xf>
    <xf numFmtId="0" fontId="0" fillId="0" borderId="1" xfId="0" applyBorder="1" applyAlignment="1">
      <alignment horizontal="center" vertical="center"/>
    </xf>
    <xf numFmtId="0" fontId="0" fillId="0" borderId="0" xfId="0" applyAlignment="1">
      <alignment wrapText="1"/>
    </xf>
    <xf numFmtId="0" fontId="0" fillId="4" borderId="1" xfId="0" applyFill="1" applyBorder="1" applyAlignment="1">
      <alignment vertical="center" wrapText="1"/>
    </xf>
    <xf numFmtId="0" fontId="1" fillId="2" borderId="1" xfId="0" applyFont="1" applyFill="1" applyBorder="1" applyAlignment="1">
      <alignment vertical="center"/>
    </xf>
    <xf numFmtId="0" fontId="1" fillId="0" borderId="0" xfId="0" applyFont="1" applyAlignment="1">
      <alignment vertical="center"/>
    </xf>
    <xf numFmtId="0" fontId="0" fillId="3" borderId="1" xfId="1" applyNumberFormat="1" applyFont="1" applyFill="1" applyBorder="1" applyAlignment="1" applyProtection="1">
      <alignment horizontal="center" vertical="center"/>
      <protection locked="0"/>
    </xf>
    <xf numFmtId="0" fontId="12" fillId="7" borderId="10" xfId="2" applyFont="1" applyFill="1"/>
    <xf numFmtId="0" fontId="12" fillId="6" borderId="10" xfId="2" applyFont="1" applyFill="1" applyAlignment="1">
      <alignment horizontal="center"/>
    </xf>
    <xf numFmtId="0" fontId="12" fillId="7" borderId="10" xfId="2" applyFont="1" applyFill="1" applyAlignment="1">
      <alignment wrapText="1"/>
    </xf>
    <xf numFmtId="0" fontId="12" fillId="6" borderId="10" xfId="2" applyFont="1" applyFill="1" applyAlignment="1">
      <alignment wrapText="1"/>
    </xf>
    <xf numFmtId="44" fontId="13" fillId="8" borderId="10" xfId="2" applyNumberFormat="1" applyFill="1" applyAlignment="1">
      <alignment vertical="center"/>
    </xf>
    <xf numFmtId="0" fontId="0" fillId="0" borderId="0" xfId="0" applyFill="1"/>
    <xf numFmtId="0" fontId="12" fillId="9" borderId="10" xfId="2" applyFont="1" applyFill="1" applyAlignment="1">
      <alignment horizontal="center" vertical="center" wrapText="1"/>
    </xf>
    <xf numFmtId="0" fontId="1" fillId="9" borderId="1" xfId="0" applyFont="1" applyFill="1" applyBorder="1" applyAlignment="1">
      <alignment horizontal="center" vertical="center"/>
    </xf>
    <xf numFmtId="0" fontId="1" fillId="9" borderId="1" xfId="0" applyFont="1" applyFill="1" applyBorder="1" applyAlignment="1">
      <alignment vertical="center"/>
    </xf>
    <xf numFmtId="0" fontId="1" fillId="9" borderId="1" xfId="0" applyFont="1" applyFill="1" applyBorder="1" applyAlignment="1">
      <alignment horizontal="center" vertical="center" wrapText="1"/>
    </xf>
    <xf numFmtId="0" fontId="7" fillId="0" borderId="0" xfId="0" applyFont="1" applyAlignment="1">
      <alignment horizontal="center"/>
    </xf>
    <xf numFmtId="0" fontId="10" fillId="0" borderId="0" xfId="0" applyFont="1" applyAlignment="1">
      <alignment horizontal="center"/>
    </xf>
    <xf numFmtId="0" fontId="12" fillId="9" borderId="11" xfId="2" applyFont="1" applyFill="1" applyBorder="1" applyAlignment="1">
      <alignment horizontal="center" vertical="center"/>
    </xf>
    <xf numFmtId="0" fontId="12" fillId="9" borderId="12" xfId="2" applyFont="1" applyFill="1" applyBorder="1" applyAlignment="1">
      <alignment horizontal="center" vertical="center"/>
    </xf>
    <xf numFmtId="0" fontId="0" fillId="0" borderId="5" xfId="0" applyBorder="1" applyAlignment="1">
      <alignment vertical="center" wrapText="1"/>
    </xf>
    <xf numFmtId="0" fontId="0" fillId="0" borderId="0" xfId="0" applyBorder="1" applyAlignment="1">
      <alignment vertical="center" wrapText="1"/>
    </xf>
    <xf numFmtId="0" fontId="0" fillId="4" borderId="5" xfId="0" applyFill="1" applyBorder="1" applyAlignment="1">
      <alignment vertical="center" wrapText="1"/>
    </xf>
    <xf numFmtId="0" fontId="0" fillId="4" borderId="0" xfId="0" applyFill="1" applyBorder="1" applyAlignment="1">
      <alignment vertical="center" wrapText="1"/>
    </xf>
    <xf numFmtId="0" fontId="12" fillId="7" borderId="11" xfId="2" applyFont="1" applyFill="1" applyBorder="1"/>
    <xf numFmtId="0" fontId="12" fillId="7" borderId="12" xfId="2" applyFont="1" applyFill="1" applyBorder="1"/>
    <xf numFmtId="0" fontId="0" fillId="4" borderId="3" xfId="0" applyFill="1" applyBorder="1" applyAlignment="1">
      <alignment vertical="top" wrapText="1"/>
    </xf>
    <xf numFmtId="0" fontId="0" fillId="0" borderId="2" xfId="0" applyBorder="1" applyAlignment="1">
      <alignment vertical="top" wrapText="1"/>
    </xf>
    <xf numFmtId="0" fontId="0" fillId="0" borderId="4" xfId="0" applyBorder="1" applyAlignment="1">
      <alignment vertical="top" wrapText="1"/>
    </xf>
    <xf numFmtId="0" fontId="0" fillId="0" borderId="5" xfId="0" applyBorder="1" applyAlignment="1">
      <alignment vertical="top" wrapText="1"/>
    </xf>
    <xf numFmtId="0" fontId="0" fillId="0" borderId="0" xfId="0"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0" fontId="0" fillId="0" borderId="8" xfId="0" applyBorder="1" applyAlignment="1">
      <alignment vertical="top" wrapText="1"/>
    </xf>
    <xf numFmtId="0" fontId="0" fillId="0" borderId="9" xfId="0" applyBorder="1" applyAlignment="1">
      <alignment vertical="top" wrapText="1"/>
    </xf>
    <xf numFmtId="0" fontId="0" fillId="4" borderId="3" xfId="0" applyFill="1" applyBorder="1" applyAlignment="1">
      <alignment vertical="center" wrapText="1"/>
    </xf>
    <xf numFmtId="0" fontId="0" fillId="4" borderId="2" xfId="0" applyFill="1" applyBorder="1" applyAlignment="1">
      <alignment vertical="center" wrapText="1"/>
    </xf>
    <xf numFmtId="0" fontId="0" fillId="4" borderId="4" xfId="0" applyFill="1" applyBorder="1" applyAlignment="1">
      <alignment vertical="center" wrapText="1"/>
    </xf>
    <xf numFmtId="0" fontId="8" fillId="0" borderId="0" xfId="0" applyFont="1" applyBorder="1" applyAlignment="1">
      <alignment horizontal="left" vertical="center" wrapText="1"/>
    </xf>
    <xf numFmtId="0" fontId="12" fillId="4" borderId="7" xfId="0" applyFont="1" applyFill="1" applyBorder="1" applyAlignment="1">
      <alignment vertical="center" wrapText="1"/>
    </xf>
    <xf numFmtId="0" fontId="9" fillId="4" borderId="8" xfId="0" applyFont="1" applyFill="1" applyBorder="1" applyAlignment="1">
      <alignment vertical="center" wrapText="1"/>
    </xf>
    <xf numFmtId="0" fontId="9" fillId="4" borderId="9" xfId="0" applyFont="1" applyFill="1" applyBorder="1" applyAlignment="1">
      <alignment vertical="center" wrapText="1"/>
    </xf>
  </cellXfs>
  <cellStyles count="3">
    <cellStyle name="Check Cell" xfId="2" builtinId="23"/>
    <cellStyle name="Currency" xfId="1" builtinId="4"/>
    <cellStyle name="Normal" xfId="0" builtinId="0"/>
  </cellStyles>
  <dxfs count="0"/>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M5"/>
  <sheetViews>
    <sheetView showGridLines="0" workbookViewId="0"/>
  </sheetViews>
  <sheetFormatPr defaultRowHeight="14.4" x14ac:dyDescent="0.3"/>
  <cols>
    <col min="11" max="11" width="9.109375" customWidth="1"/>
  </cols>
  <sheetData>
    <row r="2" spans="2:13" ht="25.8" x14ac:dyDescent="0.5">
      <c r="B2" s="32" t="s">
        <v>65</v>
      </c>
      <c r="C2" s="32"/>
      <c r="D2" s="32"/>
      <c r="E2" s="32"/>
      <c r="F2" s="32"/>
      <c r="G2" s="32"/>
      <c r="H2" s="32"/>
      <c r="I2" s="32"/>
      <c r="J2" s="32"/>
      <c r="K2" s="32"/>
      <c r="L2" s="32"/>
      <c r="M2" s="32"/>
    </row>
    <row r="3" spans="2:13" ht="25.8" x14ac:dyDescent="0.5">
      <c r="B3" s="32" t="s">
        <v>2</v>
      </c>
      <c r="C3" s="32"/>
      <c r="D3" s="32"/>
      <c r="E3" s="32"/>
      <c r="F3" s="32"/>
      <c r="G3" s="32"/>
      <c r="H3" s="32"/>
      <c r="I3" s="32"/>
      <c r="J3" s="32"/>
      <c r="K3" s="32"/>
      <c r="L3" s="32"/>
      <c r="M3" s="32"/>
    </row>
    <row r="4" spans="2:13" ht="25.8" x14ac:dyDescent="0.5">
      <c r="B4" s="32" t="s">
        <v>64</v>
      </c>
      <c r="C4" s="32"/>
      <c r="D4" s="32"/>
      <c r="E4" s="32"/>
      <c r="F4" s="32"/>
      <c r="G4" s="32"/>
      <c r="H4" s="32"/>
      <c r="I4" s="32"/>
      <c r="J4" s="32"/>
      <c r="K4" s="32"/>
      <c r="L4" s="32"/>
      <c r="M4" s="32"/>
    </row>
    <row r="5" spans="2:13" ht="25.8" x14ac:dyDescent="0.5">
      <c r="B5" s="33" t="s">
        <v>56</v>
      </c>
      <c r="C5" s="33"/>
      <c r="D5" s="33"/>
      <c r="E5" s="33"/>
      <c r="F5" s="33"/>
      <c r="G5" s="33"/>
      <c r="H5" s="33"/>
      <c r="I5" s="33"/>
      <c r="J5" s="33"/>
      <c r="K5" s="33"/>
      <c r="L5" s="33"/>
      <c r="M5" s="33"/>
    </row>
  </sheetData>
  <mergeCells count="4">
    <mergeCell ref="B2:M2"/>
    <mergeCell ref="B3:M3"/>
    <mergeCell ref="B4:M4"/>
    <mergeCell ref="B5:M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F13"/>
  <sheetViews>
    <sheetView showGridLines="0" workbookViewId="0"/>
  </sheetViews>
  <sheetFormatPr defaultRowHeight="14.4" x14ac:dyDescent="0.3"/>
  <cols>
    <col min="1" max="1" width="5.33203125" customWidth="1"/>
    <col min="2" max="2" width="98.33203125" customWidth="1"/>
  </cols>
  <sheetData>
    <row r="2" spans="2:6" ht="18" x14ac:dyDescent="0.35">
      <c r="B2" s="1" t="s">
        <v>1</v>
      </c>
    </row>
    <row r="4" spans="2:6" s="4" customFormat="1" ht="57.6" x14ac:dyDescent="0.3">
      <c r="B4" s="17" t="s">
        <v>59</v>
      </c>
    </row>
    <row r="5" spans="2:6" s="4" customFormat="1" x14ac:dyDescent="0.3"/>
    <row r="6" spans="2:6" ht="2.25" customHeight="1" x14ac:dyDescent="0.3">
      <c r="B6" s="17"/>
    </row>
    <row r="7" spans="2:6" ht="39.75" customHeight="1" x14ac:dyDescent="0.3">
      <c r="B7" s="18" t="s">
        <v>15</v>
      </c>
    </row>
    <row r="8" spans="2:6" s="4" customFormat="1" ht="66.75" customHeight="1" x14ac:dyDescent="0.3">
      <c r="B8" s="5" t="s">
        <v>18</v>
      </c>
    </row>
    <row r="9" spans="2:6" s="4" customFormat="1" ht="33.75" customHeight="1" x14ac:dyDescent="0.3">
      <c r="B9" s="5" t="s">
        <v>57</v>
      </c>
    </row>
    <row r="10" spans="2:6" ht="46.5" customHeight="1" x14ac:dyDescent="0.3">
      <c r="B10" s="15" t="s">
        <v>16</v>
      </c>
    </row>
    <row r="11" spans="2:6" ht="55.5" customHeight="1" x14ac:dyDescent="0.3">
      <c r="B11" s="15" t="s">
        <v>39</v>
      </c>
    </row>
    <row r="12" spans="2:6" s="4" customFormat="1" ht="30.75" customHeight="1" x14ac:dyDescent="0.3">
      <c r="B12" s="12" t="s">
        <v>60</v>
      </c>
      <c r="C12" s="11"/>
      <c r="D12" s="11"/>
      <c r="E12" s="11"/>
      <c r="F12" s="11"/>
    </row>
    <row r="13" spans="2:6" ht="41.25" customHeight="1" x14ac:dyDescent="0.3">
      <c r="B13" s="5" t="s">
        <v>7</v>
      </c>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E46"/>
  <sheetViews>
    <sheetView showGridLines="0" tabSelected="1" topLeftCell="A34" workbookViewId="0">
      <selection activeCell="D46" sqref="D46"/>
    </sheetView>
  </sheetViews>
  <sheetFormatPr defaultColWidth="9.109375" defaultRowHeight="14.4" x14ac:dyDescent="0.3"/>
  <cols>
    <col min="1" max="1" width="3.5546875" style="7" customWidth="1"/>
    <col min="2" max="2" width="6.6640625" style="7" bestFit="1" customWidth="1"/>
    <col min="3" max="3" width="96.44140625" style="7" customWidth="1"/>
    <col min="4" max="4" width="11" style="7" customWidth="1"/>
    <col min="5" max="5" width="60.109375" style="7" customWidth="1"/>
    <col min="6" max="16384" width="9.109375" style="7"/>
  </cols>
  <sheetData>
    <row r="2" spans="2:5" ht="18" x14ac:dyDescent="0.3">
      <c r="B2" s="8" t="s">
        <v>37</v>
      </c>
    </row>
    <row r="4" spans="2:5" ht="58.5" customHeight="1" x14ac:dyDescent="0.3">
      <c r="B4" s="36" t="s">
        <v>51</v>
      </c>
      <c r="C4" s="37"/>
      <c r="D4" s="37"/>
      <c r="E4" s="37"/>
    </row>
    <row r="5" spans="2:5" ht="49.5" customHeight="1" x14ac:dyDescent="0.3">
      <c r="B5" s="38" t="s">
        <v>5</v>
      </c>
      <c r="C5" s="39"/>
      <c r="D5" s="39"/>
      <c r="E5" s="39"/>
    </row>
    <row r="6" spans="2:5" ht="12.75" customHeight="1" x14ac:dyDescent="0.3"/>
    <row r="7" spans="2:5" ht="41.25" customHeight="1" thickBot="1" x14ac:dyDescent="0.35">
      <c r="B7" s="30" t="s">
        <v>14</v>
      </c>
      <c r="C7" s="29" t="s">
        <v>19</v>
      </c>
      <c r="D7" s="31" t="s">
        <v>3</v>
      </c>
      <c r="E7" s="29" t="s">
        <v>4</v>
      </c>
    </row>
    <row r="8" spans="2:5" ht="15.6" thickTop="1" thickBot="1" x14ac:dyDescent="0.35">
      <c r="B8" s="23">
        <v>1</v>
      </c>
      <c r="C8" s="25" t="s">
        <v>20</v>
      </c>
      <c r="D8" s="22" t="s">
        <v>69</v>
      </c>
      <c r="E8" s="24"/>
    </row>
    <row r="9" spans="2:5" ht="15.6" thickTop="1" thickBot="1" x14ac:dyDescent="0.35">
      <c r="B9" s="23">
        <v>2</v>
      </c>
      <c r="C9" s="25" t="s">
        <v>21</v>
      </c>
      <c r="D9" s="22" t="s">
        <v>69</v>
      </c>
      <c r="E9" s="24"/>
    </row>
    <row r="10" spans="2:5" ht="15.6" thickTop="1" thickBot="1" x14ac:dyDescent="0.35">
      <c r="B10" s="23">
        <v>3</v>
      </c>
      <c r="C10" s="25" t="s">
        <v>22</v>
      </c>
      <c r="D10" s="22" t="s">
        <v>69</v>
      </c>
      <c r="E10" s="24"/>
    </row>
    <row r="11" spans="2:5" ht="15.6" thickTop="1" thickBot="1" x14ac:dyDescent="0.35">
      <c r="B11" s="23">
        <v>4</v>
      </c>
      <c r="C11" s="25" t="s">
        <v>23</v>
      </c>
      <c r="D11" s="22" t="s">
        <v>69</v>
      </c>
      <c r="E11" s="24"/>
    </row>
    <row r="12" spans="2:5" ht="15.6" thickTop="1" thickBot="1" x14ac:dyDescent="0.35">
      <c r="B12" s="23">
        <v>5</v>
      </c>
      <c r="C12" s="25" t="s">
        <v>24</v>
      </c>
      <c r="D12" s="22" t="s">
        <v>69</v>
      </c>
      <c r="E12" s="24"/>
    </row>
    <row r="13" spans="2:5" ht="30" thickTop="1" thickBot="1" x14ac:dyDescent="0.35">
      <c r="B13" s="23">
        <v>6</v>
      </c>
      <c r="C13" s="25" t="s">
        <v>25</v>
      </c>
      <c r="D13" s="22" t="s">
        <v>73</v>
      </c>
      <c r="E13" s="24" t="s">
        <v>75</v>
      </c>
    </row>
    <row r="14" spans="2:5" ht="15.6" thickTop="1" thickBot="1" x14ac:dyDescent="0.35">
      <c r="B14" s="23">
        <v>7</v>
      </c>
      <c r="C14" s="25" t="s">
        <v>26</v>
      </c>
      <c r="D14" s="22" t="s">
        <v>69</v>
      </c>
      <c r="E14" s="24"/>
    </row>
    <row r="15" spans="2:5" ht="15.6" thickTop="1" thickBot="1" x14ac:dyDescent="0.35">
      <c r="B15" s="23">
        <v>8</v>
      </c>
      <c r="C15" s="25" t="s">
        <v>27</v>
      </c>
      <c r="D15" s="22" t="s">
        <v>69</v>
      </c>
      <c r="E15" s="24"/>
    </row>
    <row r="16" spans="2:5" ht="15.6" thickTop="1" thickBot="1" x14ac:dyDescent="0.35">
      <c r="B16" s="23">
        <v>9</v>
      </c>
      <c r="C16" s="25" t="s">
        <v>28</v>
      </c>
      <c r="D16" s="22" t="s">
        <v>69</v>
      </c>
      <c r="E16" s="24"/>
    </row>
    <row r="17" spans="2:5" ht="15.6" thickTop="1" thickBot="1" x14ac:dyDescent="0.35">
      <c r="B17" s="23">
        <v>10</v>
      </c>
      <c r="C17" s="25" t="s">
        <v>40</v>
      </c>
      <c r="D17" s="22" t="s">
        <v>69</v>
      </c>
      <c r="E17" s="24"/>
    </row>
    <row r="18" spans="2:5" ht="30" thickTop="1" thickBot="1" x14ac:dyDescent="0.35">
      <c r="B18" s="23">
        <v>11</v>
      </c>
      <c r="C18" s="25" t="s">
        <v>29</v>
      </c>
      <c r="D18" s="22" t="s">
        <v>69</v>
      </c>
      <c r="E18" s="24"/>
    </row>
    <row r="19" spans="2:5" ht="15.6" thickTop="1" thickBot="1" x14ac:dyDescent="0.35">
      <c r="B19" s="23">
        <v>12</v>
      </c>
      <c r="C19" s="25" t="s">
        <v>41</v>
      </c>
      <c r="D19" s="22" t="s">
        <v>69</v>
      </c>
      <c r="E19" s="24"/>
    </row>
    <row r="20" spans="2:5" ht="15.6" thickTop="1" thickBot="1" x14ac:dyDescent="0.35">
      <c r="B20" s="23">
        <v>13</v>
      </c>
      <c r="C20" s="25" t="s">
        <v>42</v>
      </c>
      <c r="D20" s="22" t="s">
        <v>69</v>
      </c>
      <c r="E20" s="24"/>
    </row>
    <row r="21" spans="2:5" ht="15.6" thickTop="1" thickBot="1" x14ac:dyDescent="0.35">
      <c r="B21" s="23">
        <v>14</v>
      </c>
      <c r="C21" s="25" t="s">
        <v>34</v>
      </c>
      <c r="D21" s="22" t="s">
        <v>69</v>
      </c>
      <c r="E21" s="24"/>
    </row>
    <row r="22" spans="2:5" ht="15.6" thickTop="1" thickBot="1" x14ac:dyDescent="0.35">
      <c r="B22" s="23">
        <v>15</v>
      </c>
      <c r="C22" s="25" t="s">
        <v>43</v>
      </c>
      <c r="D22" s="22" t="s">
        <v>69</v>
      </c>
      <c r="E22" s="24"/>
    </row>
    <row r="23" spans="2:5" ht="30" thickTop="1" thickBot="1" x14ac:dyDescent="0.35">
      <c r="B23" s="23">
        <v>16</v>
      </c>
      <c r="C23" s="25" t="s">
        <v>44</v>
      </c>
      <c r="D23" s="22" t="s">
        <v>69</v>
      </c>
      <c r="E23" s="24" t="s">
        <v>76</v>
      </c>
    </row>
    <row r="24" spans="2:5" ht="15.6" thickTop="1" thickBot="1" x14ac:dyDescent="0.35">
      <c r="B24" s="23">
        <v>17</v>
      </c>
      <c r="C24" s="25" t="s">
        <v>35</v>
      </c>
      <c r="D24" s="22" t="s">
        <v>69</v>
      </c>
      <c r="E24" s="24"/>
    </row>
    <row r="25" spans="2:5" ht="15.6" thickTop="1" thickBot="1" x14ac:dyDescent="0.35">
      <c r="B25" s="23">
        <v>18</v>
      </c>
      <c r="C25" s="25" t="s">
        <v>36</v>
      </c>
      <c r="D25" s="22" t="s">
        <v>69</v>
      </c>
      <c r="E25" s="24"/>
    </row>
    <row r="26" spans="2:5" ht="15.6" thickTop="1" thickBot="1" x14ac:dyDescent="0.35">
      <c r="B26" s="23">
        <v>19</v>
      </c>
      <c r="C26" s="25" t="s">
        <v>61</v>
      </c>
      <c r="D26" s="22" t="s">
        <v>69</v>
      </c>
      <c r="E26" s="24"/>
    </row>
    <row r="27" spans="2:5" ht="15.6" thickTop="1" thickBot="1" x14ac:dyDescent="0.35">
      <c r="B27" s="23">
        <v>20</v>
      </c>
      <c r="C27" s="25" t="s">
        <v>30</v>
      </c>
      <c r="D27" s="22" t="s">
        <v>69</v>
      </c>
      <c r="E27" s="24"/>
    </row>
    <row r="28" spans="2:5" ht="30" thickTop="1" thickBot="1" x14ac:dyDescent="0.35">
      <c r="B28" s="23">
        <v>21</v>
      </c>
      <c r="C28" s="25" t="s">
        <v>31</v>
      </c>
      <c r="D28" s="22" t="s">
        <v>69</v>
      </c>
      <c r="E28" s="24"/>
    </row>
    <row r="29" spans="2:5" ht="15.6" thickTop="1" thickBot="1" x14ac:dyDescent="0.35">
      <c r="B29" s="23">
        <v>22</v>
      </c>
      <c r="C29" s="25" t="s">
        <v>32</v>
      </c>
      <c r="D29" s="22" t="s">
        <v>69</v>
      </c>
      <c r="E29" s="24"/>
    </row>
    <row r="30" spans="2:5" ht="15.6" thickTop="1" thickBot="1" x14ac:dyDescent="0.35">
      <c r="B30" s="23">
        <v>23</v>
      </c>
      <c r="C30" s="25" t="s">
        <v>33</v>
      </c>
      <c r="D30" s="22" t="s">
        <v>69</v>
      </c>
      <c r="E30" s="24"/>
    </row>
    <row r="31" spans="2:5" ht="15.6" thickTop="1" thickBot="1" x14ac:dyDescent="0.35">
      <c r="B31" s="23">
        <v>24</v>
      </c>
      <c r="C31" s="25" t="s">
        <v>45</v>
      </c>
      <c r="D31" s="22" t="s">
        <v>69</v>
      </c>
      <c r="E31" s="24"/>
    </row>
    <row r="32" spans="2:5" ht="15.6" thickTop="1" thickBot="1" x14ac:dyDescent="0.35">
      <c r="B32" s="23">
        <v>25</v>
      </c>
      <c r="C32" s="25" t="s">
        <v>52</v>
      </c>
      <c r="D32" s="22" t="s">
        <v>69</v>
      </c>
      <c r="E32" s="24"/>
    </row>
    <row r="33" spans="2:5" ht="30" thickTop="1" thickBot="1" x14ac:dyDescent="0.35">
      <c r="B33" s="23">
        <v>26</v>
      </c>
      <c r="C33" s="25" t="s">
        <v>68</v>
      </c>
      <c r="D33" s="22" t="s">
        <v>69</v>
      </c>
      <c r="E33" s="24" t="s">
        <v>70</v>
      </c>
    </row>
    <row r="34" spans="2:5" ht="15.6" thickTop="1" thickBot="1" x14ac:dyDescent="0.35">
      <c r="B34" s="23">
        <v>27</v>
      </c>
      <c r="C34" s="25" t="s">
        <v>46</v>
      </c>
      <c r="D34" s="22" t="s">
        <v>69</v>
      </c>
      <c r="E34" s="24"/>
    </row>
    <row r="35" spans="2:5" ht="15.6" thickTop="1" thickBot="1" x14ac:dyDescent="0.35">
      <c r="B35" s="23">
        <v>28</v>
      </c>
      <c r="C35" s="25" t="s">
        <v>47</v>
      </c>
      <c r="D35" s="22" t="s">
        <v>69</v>
      </c>
      <c r="E35" s="24"/>
    </row>
    <row r="36" spans="2:5" ht="15.6" thickTop="1" thickBot="1" x14ac:dyDescent="0.35">
      <c r="B36" s="23">
        <v>29</v>
      </c>
      <c r="C36" s="25" t="s">
        <v>48</v>
      </c>
      <c r="D36" s="22" t="s">
        <v>69</v>
      </c>
      <c r="E36" s="24"/>
    </row>
    <row r="37" spans="2:5" ht="15.6" thickTop="1" thickBot="1" x14ac:dyDescent="0.35">
      <c r="B37" s="23">
        <v>30</v>
      </c>
      <c r="C37" s="25" t="s">
        <v>49</v>
      </c>
      <c r="D37" s="22" t="s">
        <v>69</v>
      </c>
      <c r="E37" s="24"/>
    </row>
    <row r="38" spans="2:5" ht="15.6" thickTop="1" thickBot="1" x14ac:dyDescent="0.35">
      <c r="B38" s="23">
        <v>31</v>
      </c>
      <c r="C38" s="25" t="s">
        <v>50</v>
      </c>
      <c r="D38" s="22" t="s">
        <v>69</v>
      </c>
      <c r="E38" s="24" t="s">
        <v>71</v>
      </c>
    </row>
    <row r="39" spans="2:5" s="27" customFormat="1" ht="15" thickTop="1" x14ac:dyDescent="0.3"/>
    <row r="40" spans="2:5" s="27" customFormat="1" ht="15" thickBot="1" x14ac:dyDescent="0.35"/>
    <row r="41" spans="2:5" ht="30" thickTop="1" thickBot="1" x14ac:dyDescent="0.35">
      <c r="B41" s="34" t="s">
        <v>53</v>
      </c>
      <c r="C41" s="35"/>
      <c r="D41" s="28" t="s">
        <v>3</v>
      </c>
      <c r="E41" s="28" t="s">
        <v>4</v>
      </c>
    </row>
    <row r="42" spans="2:5" ht="15.6" thickTop="1" thickBot="1" x14ac:dyDescent="0.35">
      <c r="B42" s="23">
        <v>1</v>
      </c>
      <c r="C42" s="25" t="s">
        <v>55</v>
      </c>
      <c r="D42" s="22" t="s">
        <v>69</v>
      </c>
      <c r="E42" s="24"/>
    </row>
    <row r="43" spans="2:5" ht="15.6" thickTop="1" thickBot="1" x14ac:dyDescent="0.35">
      <c r="B43" s="23">
        <v>2</v>
      </c>
      <c r="C43" s="25" t="s">
        <v>62</v>
      </c>
      <c r="D43" s="22" t="s">
        <v>69</v>
      </c>
      <c r="E43" s="24" t="s">
        <v>72</v>
      </c>
    </row>
    <row r="44" spans="2:5" ht="15.6" thickTop="1" thickBot="1" x14ac:dyDescent="0.35">
      <c r="B44" s="23">
        <v>3</v>
      </c>
      <c r="C44" s="25" t="s">
        <v>54</v>
      </c>
      <c r="D44" s="22" t="s">
        <v>69</v>
      </c>
      <c r="E44" s="24"/>
    </row>
    <row r="45" spans="2:5" ht="15.6" thickTop="1" thickBot="1" x14ac:dyDescent="0.35">
      <c r="B45" s="23">
        <v>4</v>
      </c>
      <c r="C45" s="25" t="s">
        <v>63</v>
      </c>
      <c r="D45" s="40" t="s">
        <v>77</v>
      </c>
      <c r="E45" s="41"/>
    </row>
    <row r="46" spans="2:5" ht="15" thickTop="1" x14ac:dyDescent="0.3"/>
  </sheetData>
  <mergeCells count="4">
    <mergeCell ref="B41:C41"/>
    <mergeCell ref="B4:E4"/>
    <mergeCell ref="B5:E5"/>
    <mergeCell ref="D45:E45"/>
  </mergeCells>
  <phoneticPr fontId="14" type="noConversion"/>
  <pageMargins left="0.7" right="0.7" top="0.75" bottom="0.75" header="0.3" footer="0.3"/>
  <pageSetup scale="5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G18"/>
  <sheetViews>
    <sheetView showGridLines="0" workbookViewId="0">
      <selection activeCell="F9" sqref="F9"/>
    </sheetView>
  </sheetViews>
  <sheetFormatPr defaultColWidth="9.109375" defaultRowHeight="14.4" x14ac:dyDescent="0.3"/>
  <cols>
    <col min="1" max="1" width="5.109375" style="7" customWidth="1"/>
    <col min="2" max="2" width="6.5546875" style="7" customWidth="1"/>
    <col min="3" max="3" width="65.44140625" style="7" customWidth="1"/>
    <col min="4" max="4" width="14.109375" style="7" customWidth="1"/>
    <col min="5" max="5" width="9.109375" style="7" customWidth="1"/>
    <col min="6" max="6" width="21.5546875" style="7" customWidth="1"/>
    <col min="7" max="7" width="26.6640625" style="7" customWidth="1"/>
    <col min="8" max="16384" width="9.109375" style="7"/>
  </cols>
  <sheetData>
    <row r="2" spans="2:7" ht="18" x14ac:dyDescent="0.3">
      <c r="B2" s="9" t="s">
        <v>66</v>
      </c>
      <c r="D2" s="10"/>
      <c r="E2" s="10"/>
      <c r="F2" s="10"/>
    </row>
    <row r="3" spans="2:7" ht="18" x14ac:dyDescent="0.3">
      <c r="B3" s="13" t="s">
        <v>58</v>
      </c>
    </row>
    <row r="4" spans="2:7" ht="64.5" customHeight="1" x14ac:dyDescent="0.3">
      <c r="B4" s="51" t="s">
        <v>67</v>
      </c>
      <c r="C4" s="52"/>
      <c r="D4" s="52"/>
      <c r="E4" s="52"/>
      <c r="F4" s="53"/>
    </row>
    <row r="5" spans="2:7" ht="30.75" customHeight="1" x14ac:dyDescent="0.3">
      <c r="B5" s="55" t="s">
        <v>17</v>
      </c>
      <c r="C5" s="56"/>
      <c r="D5" s="56"/>
      <c r="E5" s="56"/>
      <c r="F5" s="57"/>
    </row>
    <row r="6" spans="2:7" ht="24" customHeight="1" x14ac:dyDescent="0.3">
      <c r="C6" s="54"/>
      <c r="D6" s="54"/>
      <c r="E6" s="54"/>
      <c r="F6" s="54"/>
    </row>
    <row r="7" spans="2:7" ht="33.75" customHeight="1" x14ac:dyDescent="0.3">
      <c r="B7" s="19" t="s">
        <v>13</v>
      </c>
      <c r="C7" s="2" t="s">
        <v>0</v>
      </c>
      <c r="D7" s="3" t="s">
        <v>8</v>
      </c>
      <c r="E7" s="3" t="s">
        <v>9</v>
      </c>
      <c r="F7" s="3" t="s">
        <v>10</v>
      </c>
    </row>
    <row r="8" spans="2:7" x14ac:dyDescent="0.3">
      <c r="B8" s="16">
        <v>1</v>
      </c>
      <c r="C8" s="5" t="s">
        <v>38</v>
      </c>
      <c r="D8" s="21">
        <v>1</v>
      </c>
      <c r="E8" s="21" t="s">
        <v>12</v>
      </c>
      <c r="F8" s="14">
        <v>209353</v>
      </c>
    </row>
    <row r="9" spans="2:7" ht="15" thickBot="1" x14ac:dyDescent="0.35"/>
    <row r="10" spans="2:7" ht="31.5" customHeight="1" thickTop="1" thickBot="1" x14ac:dyDescent="0.35">
      <c r="F10" s="6" t="s">
        <v>6</v>
      </c>
      <c r="G10" s="26">
        <f>F8</f>
        <v>209353</v>
      </c>
    </row>
    <row r="11" spans="2:7" ht="15" thickTop="1" x14ac:dyDescent="0.3"/>
    <row r="12" spans="2:7" x14ac:dyDescent="0.3">
      <c r="B12" s="20" t="s">
        <v>11</v>
      </c>
    </row>
    <row r="13" spans="2:7" x14ac:dyDescent="0.3">
      <c r="B13" s="42" t="s">
        <v>74</v>
      </c>
      <c r="C13" s="43"/>
      <c r="D13" s="43"/>
      <c r="E13" s="43"/>
      <c r="F13" s="44"/>
    </row>
    <row r="14" spans="2:7" x14ac:dyDescent="0.3">
      <c r="B14" s="45"/>
      <c r="C14" s="46"/>
      <c r="D14" s="46"/>
      <c r="E14" s="46"/>
      <c r="F14" s="47"/>
    </row>
    <row r="15" spans="2:7" x14ac:dyDescent="0.3">
      <c r="B15" s="45"/>
      <c r="C15" s="46"/>
      <c r="D15" s="46"/>
      <c r="E15" s="46"/>
      <c r="F15" s="47"/>
    </row>
    <row r="16" spans="2:7" x14ac:dyDescent="0.3">
      <c r="B16" s="45"/>
      <c r="C16" s="46"/>
      <c r="D16" s="46"/>
      <c r="E16" s="46"/>
      <c r="F16" s="47"/>
    </row>
    <row r="17" spans="2:6" x14ac:dyDescent="0.3">
      <c r="B17" s="45"/>
      <c r="C17" s="46"/>
      <c r="D17" s="46"/>
      <c r="E17" s="46"/>
      <c r="F17" s="47"/>
    </row>
    <row r="18" spans="2:6" x14ac:dyDescent="0.3">
      <c r="B18" s="48"/>
      <c r="C18" s="49"/>
      <c r="D18" s="49"/>
      <c r="E18" s="49"/>
      <c r="F18" s="50"/>
    </row>
  </sheetData>
  <mergeCells count="4">
    <mergeCell ref="B13:F18"/>
    <mergeCell ref="B4:F4"/>
    <mergeCell ref="C6:F6"/>
    <mergeCell ref="B5:F5"/>
  </mergeCells>
  <pageMargins left="0.7" right="0.7" top="0.75" bottom="0.75" header="0.3" footer="0.3"/>
  <pageSetup scale="8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Title</vt:lpstr>
      <vt:lpstr>Instructions</vt:lpstr>
      <vt:lpstr>Specifications</vt:lpstr>
      <vt:lpstr>Bid List</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Nelson, Stephanie (IDOA)</dc:creator>
  <cp:lastModifiedBy>John Winston</cp:lastModifiedBy>
  <cp:lastPrinted>2022-08-29T16:25:53Z</cp:lastPrinted>
  <dcterms:created xsi:type="dcterms:W3CDTF">2020-01-23T19:11:14Z</dcterms:created>
  <dcterms:modified xsi:type="dcterms:W3CDTF">2022-08-30T17:45:42Z</dcterms:modified>
</cp:coreProperties>
</file>